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7955" windowHeight="12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<sst xmlns="http://schemas.openxmlformats.org/spreadsheetml/2006/main" count="27" uniqueCount="25">
  <si>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>ESSEX U11 GIRLS' GP 2017-18</t>
  </si>
  <si>
    <t>Forename</t>
  </si>
  <si>
    <t>Surname</t>
  </si>
  <si>
    <t>GP 1</t>
  </si>
  <si>
    <t>GP 2</t>
  </si>
  <si>
    <t>GP 3</t>
  </si>
  <si>
    <t>GP 4</t>
  </si>
  <si>
    <t>GP 5</t>
  </si>
  <si>
    <t>GP Pts</t>
  </si>
  <si>
    <t>Olga</t>
  </si>
  <si>
    <t>Latypova</t>
  </si>
  <si>
    <t>Charlotte</t>
  </si>
  <si>
    <t>Willoughby</t>
  </si>
  <si>
    <t>Nina</t>
  </si>
  <si>
    <t>Pert</t>
  </si>
  <si>
    <t>Mae</t>
  </si>
  <si>
    <t>Catabay</t>
  </si>
  <si>
    <t>Ishita</t>
  </si>
  <si>
    <t>Singh</t>
  </si>
  <si>
    <t>Ellis</t>
  </si>
  <si>
    <t>Arianna</t>
  </si>
  <si>
    <t>Gohil</t>
  </si>
  <si>
    <t>Alyssa</t>
  </si>
  <si>
    <t>Omoruyi</t>
  </si>
  <si>
    <t>Granger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</si>
</sst>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J13"/>
  <sheetViews>
    <sheetView tabSelected="1" workbookViewId="0" topLeftCell="A1">
      <selection activeCell="C3" sqref="C3:J13"/>
    </sheetView>
  </sheetViews>
  <sheetFormatPr defaultColWidth="9.140625" defaultRowHeight="12.75"/>
  <cols>
    <col min="3" max="3" width="14.00390625" style="0" customWidth="1"/>
    <col min="4" max="4" width="12.8515625" style="0" customWidth="1"/>
  </cols>
  <sheetData>
    <row r="3" spans="3:10" ht="23.25">
      <c r="C3" s="1"/>
      <c r="D3" s="2" t="s">
        <v>0</v>
      </c>
      <c r="E3" s="2"/>
      <c r="F3" s="2"/>
      <c r="G3" s="2"/>
      <c r="H3" s="2"/>
      <c r="I3" s="2"/>
      <c r="J3" s="3"/>
    </row>
    <row r="4" spans="3:10" ht="32.25" thickBot="1">
      <c r="C4" s="4" t="s">
        <v>1</v>
      </c>
      <c r="D4" s="5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7" t="s">
        <v>8</v>
      </c>
    </row>
    <row r="5" spans="3:10" ht="15.75">
      <c r="C5" s="8" t="s">
        <v>9</v>
      </c>
      <c r="D5" s="8" t="s">
        <v>10</v>
      </c>
      <c r="E5" s="9">
        <f>4.5*5</f>
        <v>22.5</v>
      </c>
      <c r="F5" s="9"/>
      <c r="G5" s="9"/>
      <c r="H5" s="9"/>
      <c r="I5" s="9"/>
      <c r="J5" s="10">
        <f aca="true" t="shared" si="0" ref="J5:J13">SUM(E5:I5)</f>
        <v>22.5</v>
      </c>
    </row>
    <row r="6" spans="3:10" ht="15.75">
      <c r="C6" s="11" t="s">
        <v>11</v>
      </c>
      <c r="D6" s="11" t="s">
        <v>12</v>
      </c>
      <c r="E6" s="12">
        <f>4.5*5</f>
        <v>22.5</v>
      </c>
      <c r="F6" s="12"/>
      <c r="G6" s="12"/>
      <c r="H6" s="12"/>
      <c r="I6" s="9"/>
      <c r="J6" s="10">
        <f t="shared" si="0"/>
        <v>22.5</v>
      </c>
    </row>
    <row r="7" spans="3:10" ht="15.75">
      <c r="C7" s="11" t="s">
        <v>13</v>
      </c>
      <c r="D7" s="11" t="s">
        <v>14</v>
      </c>
      <c r="E7" s="12">
        <f>3*6.5</f>
        <v>19.5</v>
      </c>
      <c r="F7" s="12"/>
      <c r="G7" s="12"/>
      <c r="H7" s="12"/>
      <c r="I7" s="9"/>
      <c r="J7" s="10">
        <f t="shared" si="0"/>
        <v>19.5</v>
      </c>
    </row>
    <row r="8" spans="3:10" ht="15.75">
      <c r="C8" s="11" t="s">
        <v>15</v>
      </c>
      <c r="D8" s="11" t="s">
        <v>16</v>
      </c>
      <c r="E8" s="12">
        <f>4*4</f>
        <v>16</v>
      </c>
      <c r="F8" s="12"/>
      <c r="G8" s="12"/>
      <c r="H8" s="12"/>
      <c r="I8" s="9"/>
      <c r="J8" s="10">
        <f t="shared" si="0"/>
        <v>16</v>
      </c>
    </row>
    <row r="9" spans="3:10" ht="15.75">
      <c r="C9" s="11" t="s">
        <v>17</v>
      </c>
      <c r="D9" s="11" t="s">
        <v>18</v>
      </c>
      <c r="E9" s="12">
        <f>3*5</f>
        <v>15</v>
      </c>
      <c r="F9" s="12"/>
      <c r="G9" s="12"/>
      <c r="H9" s="12"/>
      <c r="I9" s="9"/>
      <c r="J9" s="10">
        <f t="shared" si="0"/>
        <v>15</v>
      </c>
    </row>
    <row r="10" spans="3:10" ht="15.75">
      <c r="C10" s="11" t="s">
        <v>11</v>
      </c>
      <c r="D10" s="11" t="s">
        <v>19</v>
      </c>
      <c r="E10" s="12">
        <f>3*5</f>
        <v>15</v>
      </c>
      <c r="F10" s="12"/>
      <c r="G10" s="12"/>
      <c r="H10" s="12"/>
      <c r="I10" s="9"/>
      <c r="J10" s="10">
        <f t="shared" si="0"/>
        <v>15</v>
      </c>
    </row>
    <row r="11" spans="3:10" ht="15.75">
      <c r="C11" s="11" t="s">
        <v>20</v>
      </c>
      <c r="D11" s="11" t="s">
        <v>21</v>
      </c>
      <c r="E11" s="12">
        <f>4*3</f>
        <v>12</v>
      </c>
      <c r="F11" s="12"/>
      <c r="G11" s="12"/>
      <c r="H11" s="12"/>
      <c r="I11" s="9"/>
      <c r="J11" s="10">
        <f t="shared" si="0"/>
        <v>12</v>
      </c>
    </row>
    <row r="12" spans="3:10" ht="15.75">
      <c r="C12" s="11" t="s">
        <v>22</v>
      </c>
      <c r="D12" s="11" t="s">
        <v>23</v>
      </c>
      <c r="E12" s="12">
        <f>1.5*3</f>
        <v>4.5</v>
      </c>
      <c r="F12" s="12"/>
      <c r="G12" s="12"/>
      <c r="H12" s="12"/>
      <c r="I12" s="9"/>
      <c r="J12" s="10">
        <f t="shared" si="0"/>
        <v>4.5</v>
      </c>
    </row>
    <row r="13" spans="3:10" ht="15.75">
      <c r="C13" s="11" t="s">
        <v>11</v>
      </c>
      <c r="D13" s="11" t="s">
        <v>24</v>
      </c>
      <c r="E13" s="13">
        <f>1*4</f>
        <v>4</v>
      </c>
      <c r="F13" s="13"/>
      <c r="G13" s="13"/>
      <c r="H13" s="13"/>
      <c r="I13" s="9"/>
      <c r="J13" s="10">
        <f t="shared" si="0"/>
        <v>4</v>
      </c>
    </row>
  </sheetData>
  <mergeCells count="1">
    <mergeCell ref="D3:I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Trevor</dc:creator>
  <cp:keywords/>
  <dc:description/>
  <cp:lastModifiedBy>Trevor</cp:lastModifiedBy>
  <dcterms:created xsi:type="dcterms:W3CDTF">2018-10-28T17:59:23Z</dcterms:created>
  <dcterms:modified xsi:type="dcterms:W3CDTF">2018-10-28T17:59:58Z</dcterms:modified>
  <cp:category/>
  <cp:version/>
  <cp:contentType/>
  <cp:contentStatus/>
</cp:coreProperties>
</file>